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0d83c408207f41f9/_Tangerina/_Clientes/DataCritical TI/Anac - DF/Projeto Executivo/"/>
    </mc:Choice>
  </mc:AlternateContent>
  <xr:revisionPtr revIDLastSave="5" documentId="13_ncr:1_{03EE9CCC-DD97-4D2F-84A9-53686E06EB1D}" xr6:coauthVersionLast="47" xr6:coauthVersionMax="47" xr10:uidLastSave="{002D04E9-2B3F-4ABD-AFEA-DF3DCFE80833}"/>
  <bookViews>
    <workbookView xWindow="-120" yWindow="-120" windowWidth="29040" windowHeight="15840" xr2:uid="{00000000-000D-0000-FFFF-FFFF00000000}"/>
  </bookViews>
  <sheets>
    <sheet name="Lista de cabos" sheetId="1" r:id="rId1"/>
    <sheet name="Planilha1" sheetId="24" state="hidden" r:id="rId2"/>
    <sheet name="Planilha2" sheetId="25" state="hidden" r:id="rId3"/>
  </sheets>
  <definedNames>
    <definedName name="_xlnm._FilterDatabase" localSheetId="0" hidden="1">'Lista de cabos'!$A$3:$S$23</definedName>
    <definedName name="_xlnm.Print_Area" localSheetId="0">'Lista de cabos'!$A$1:$S$23</definedName>
    <definedName name="_xlnm.Print_Titles" localSheetId="0">'Lista de cabos'!$1:$3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6" i="1" l="1"/>
  <c r="R6" i="1"/>
  <c r="S6" i="1"/>
  <c r="Q7" i="1"/>
  <c r="R7" i="1"/>
  <c r="S7" i="1"/>
  <c r="Q8" i="1"/>
  <c r="R8" i="1"/>
  <c r="S8" i="1"/>
  <c r="Q9" i="1"/>
  <c r="R9" i="1"/>
  <c r="S9" i="1"/>
  <c r="S23" i="1" l="1"/>
  <c r="R23" i="1"/>
  <c r="S22" i="1"/>
  <c r="R22" i="1"/>
  <c r="S21" i="1"/>
  <c r="R21" i="1"/>
  <c r="S20" i="1"/>
  <c r="R20" i="1"/>
  <c r="S19" i="1"/>
  <c r="R19" i="1"/>
  <c r="S17" i="1"/>
  <c r="R17" i="1"/>
  <c r="S16" i="1"/>
  <c r="R16" i="1"/>
  <c r="S15" i="1"/>
  <c r="R15" i="1"/>
  <c r="S14" i="1"/>
  <c r="R14" i="1"/>
  <c r="S13" i="1"/>
  <c r="R13" i="1"/>
  <c r="S12" i="1"/>
  <c r="R12" i="1"/>
  <c r="S11" i="1"/>
  <c r="R11" i="1"/>
  <c r="Q11" i="1"/>
  <c r="S10" i="1"/>
  <c r="R10" i="1"/>
  <c r="Q10" i="1"/>
  <c r="Q5" i="1" l="1"/>
  <c r="R5" i="1"/>
  <c r="S5" i="1"/>
</calcChain>
</file>

<file path=xl/sharedStrings.xml><?xml version="1.0" encoding="utf-8"?>
<sst xmlns="http://schemas.openxmlformats.org/spreadsheetml/2006/main" count="208" uniqueCount="56">
  <si>
    <t>ITEM</t>
  </si>
  <si>
    <t>TAG CABO</t>
  </si>
  <si>
    <t>ORIGEM</t>
  </si>
  <si>
    <t>DESTINO</t>
  </si>
  <si>
    <t>ISOLAÇÃO</t>
  </si>
  <si>
    <t>FASES (PT)</t>
  </si>
  <si>
    <t>TERRA (VD)</t>
  </si>
  <si>
    <t>NEUTRO (AZ/CL)</t>
  </si>
  <si>
    <t>CLASSE DE TENSÃO (kV)</t>
  </si>
  <si>
    <t>LISTA DE CABOS DE MÉDIA E BAIXA TENSÃO</t>
  </si>
  <si>
    <t>CABO</t>
  </si>
  <si>
    <t>QTDE.</t>
  </si>
  <si>
    <t>CORRENTE</t>
  </si>
  <si>
    <t>POTÊNCIA
(KVA)</t>
  </si>
  <si>
    <t>TENSÃO
(V)</t>
  </si>
  <si>
    <t>DISNTÂNCIA</t>
  </si>
  <si>
    <t>HEPR</t>
  </si>
  <si>
    <t>0.6/1KV</t>
  </si>
  <si>
    <t>380</t>
  </si>
  <si>
    <t>x #35mm²</t>
  </si>
  <si>
    <t>x #185mm²</t>
  </si>
  <si>
    <t>x #95mm²</t>
  </si>
  <si>
    <t>x #70mm²</t>
  </si>
  <si>
    <t>AL-01</t>
  </si>
  <si>
    <t>ENTRADA DE ENERGIA</t>
  </si>
  <si>
    <t>330</t>
  </si>
  <si>
    <t>QTA</t>
  </si>
  <si>
    <t>QDE-01</t>
  </si>
  <si>
    <t>QDE</t>
  </si>
  <si>
    <t>QD-01</t>
  </si>
  <si>
    <t>QD-02</t>
  </si>
  <si>
    <t>QGBT EXISTENTE</t>
  </si>
  <si>
    <t>150</t>
  </si>
  <si>
    <t>UPS-X</t>
  </si>
  <si>
    <t>56</t>
  </si>
  <si>
    <t>UPS-Y</t>
  </si>
  <si>
    <t>ATS-1X</t>
  </si>
  <si>
    <t>ATS-2X</t>
  </si>
  <si>
    <t>ATS-3X</t>
  </si>
  <si>
    <t>ATS-4X</t>
  </si>
  <si>
    <t>ATS-01</t>
  </si>
  <si>
    <t>ATS-02</t>
  </si>
  <si>
    <t>ATS-03</t>
  </si>
  <si>
    <t>ATS-04</t>
  </si>
  <si>
    <t>x #6,0mm²</t>
  </si>
  <si>
    <t>CLI-A5</t>
  </si>
  <si>
    <t>CLI-A6</t>
  </si>
  <si>
    <t>TIE 1/2</t>
  </si>
  <si>
    <t>ATS-1Y</t>
  </si>
  <si>
    <t>ATS-2Y</t>
  </si>
  <si>
    <t>ATS-3Y</t>
  </si>
  <si>
    <t>ATS-4Y</t>
  </si>
  <si>
    <t>CLI-A7</t>
  </si>
  <si>
    <t>CLI-A8</t>
  </si>
  <si>
    <t>4,6</t>
  </si>
  <si>
    <t>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</si>
</sst>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left" vertical="center" wrapText="1"/>
    </xf>
    <xf numFmtId="0" fontId="0" fillId="3" borderId="7" xfId="0" applyFill="1" applyBorder="1" applyAlignment="1">
      <alignment horizontal="right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49" fontId="0" fillId="2" borderId="11" xfId="0" applyNumberForma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49" fontId="0" fillId="2" borderId="18" xfId="0" applyNumberFormat="1" applyFill="1" applyBorder="1" applyAlignment="1">
      <alignment horizontal="center" vertical="center" wrapText="1"/>
    </xf>
    <xf numFmtId="2" fontId="1" fillId="4" borderId="9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1" fillId="7" borderId="19" xfId="0" applyFont="1" applyFill="1" applyBorder="1" applyAlignment="1">
      <alignment horizontal="center" vertical="center" wrapText="1"/>
    </xf>
    <xf numFmtId="0" fontId="1" fillId="7" borderId="10" xfId="0" applyFont="1" applyFill="1" applyBorder="1" applyAlignment="1">
      <alignment horizontal="center" vertical="center" wrapText="1"/>
    </xf>
    <xf numFmtId="0" fontId="1" fillId="8" borderId="10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7" xfId="0" applyFill="1" applyBorder="1" applyAlignment="1">
      <alignment vertical="center" wrapText="1"/>
    </xf>
    <xf numFmtId="0" fontId="0" fillId="3" borderId="11" xfId="0" applyFill="1" applyBorder="1" applyAlignment="1">
      <alignment horizontal="left" vertical="center" wrapText="1"/>
    </xf>
    <xf numFmtId="0" fontId="0" fillId="9" borderId="8" xfId="0" applyFill="1" applyBorder="1" applyAlignment="1">
      <alignment horizontal="center" vertical="center" wrapText="1"/>
    </xf>
    <xf numFmtId="0" fontId="3" fillId="9" borderId="7" xfId="0" applyFont="1" applyFill="1" applyBorder="1" applyAlignment="1">
      <alignment vertical="center" wrapText="1"/>
    </xf>
    <xf numFmtId="0" fontId="3" fillId="9" borderId="7" xfId="0" applyFont="1" applyFill="1" applyBorder="1" applyAlignment="1">
      <alignment horizontal="left" vertical="center" wrapText="1"/>
    </xf>
    <xf numFmtId="0" fontId="3" fillId="9" borderId="7" xfId="0" applyFont="1" applyFill="1" applyBorder="1" applyAlignment="1">
      <alignment horizontal="center" vertical="center" wrapText="1"/>
    </xf>
    <xf numFmtId="0" fontId="3" fillId="9" borderId="16" xfId="0" applyFont="1" applyFill="1" applyBorder="1" applyAlignment="1">
      <alignment horizontal="center" vertical="center" wrapText="1"/>
    </xf>
    <xf numFmtId="49" fontId="3" fillId="9" borderId="11" xfId="0" applyNumberFormat="1" applyFont="1" applyFill="1" applyBorder="1" applyAlignment="1">
      <alignment horizontal="center" vertical="center" wrapText="1"/>
    </xf>
    <xf numFmtId="49" fontId="3" fillId="9" borderId="18" xfId="0" applyNumberFormat="1" applyFont="1" applyFill="1" applyBorder="1" applyAlignment="1">
      <alignment horizontal="center" vertical="center" wrapText="1"/>
    </xf>
    <xf numFmtId="2" fontId="3" fillId="9" borderId="11" xfId="0" applyNumberFormat="1" applyFont="1" applyFill="1" applyBorder="1" applyAlignment="1">
      <alignment horizontal="center" vertical="center" wrapText="1"/>
    </xf>
    <xf numFmtId="0" fontId="0" fillId="9" borderId="7" xfId="0" applyFill="1" applyBorder="1" applyAlignment="1">
      <alignment horizontal="center" vertical="center" wrapText="1"/>
    </xf>
    <xf numFmtId="0" fontId="0" fillId="9" borderId="7" xfId="0" applyFill="1" applyBorder="1" applyAlignment="1">
      <alignment horizontal="left" vertical="center" wrapText="1"/>
    </xf>
    <xf numFmtId="0" fontId="0" fillId="9" borderId="7" xfId="0" applyFill="1" applyBorder="1" applyAlignment="1">
      <alignment horizontal="right" vertical="center" wrapText="1"/>
    </xf>
    <xf numFmtId="0" fontId="0" fillId="9" borderId="11" xfId="0" applyFill="1" applyBorder="1" applyAlignment="1">
      <alignment horizontal="left" vertical="center" wrapText="1"/>
    </xf>
    <xf numFmtId="0" fontId="0" fillId="9" borderId="0" xfId="0" applyFill="1" applyAlignment="1">
      <alignment horizontal="center" vertical="center" wrapText="1"/>
    </xf>
    <xf numFmtId="2" fontId="0" fillId="2" borderId="11" xfId="0" applyNumberFormat="1" applyFill="1" applyBorder="1" applyAlignment="1">
      <alignment horizontal="center" vertical="center" wrapText="1"/>
    </xf>
    <xf numFmtId="0" fontId="5" fillId="0" borderId="0" xfId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right" vertical="center" wrapText="1"/>
    </xf>
    <xf numFmtId="0" fontId="7" fillId="9" borderId="7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right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3"/>
  <sheetViews>
    <sheetView tabSelected="1" view="pageBreakPreview" zoomScaleNormal="100" zoomScaleSheetLayoutView="100" workbookViewId="0">
      <pane ySplit="3" topLeftCell="A4" activePane="bottomLeft" state="frozenSplit"/>
      <selection pane="bottomLeft" activeCell="L25" sqref="L25"/>
    </sheetView>
  </sheetViews>
  <sheetFormatPr defaultRowHeight="15" x14ac:dyDescent="0.25"/>
  <cols>
    <col min="1" max="1" width="7.140625" style="1" customWidth="1"/>
    <col min="2" max="2" width="22.7109375" style="1" customWidth="1"/>
    <col min="3" max="3" width="24.140625" style="1" customWidth="1"/>
    <col min="4" max="4" width="23.7109375" style="1" customWidth="1"/>
    <col min="5" max="5" width="12.5703125" style="1" customWidth="1"/>
    <col min="6" max="7" width="15" style="1" customWidth="1"/>
    <col min="8" max="8" width="13.140625" style="1" customWidth="1"/>
    <col min="9" max="9" width="15" style="1" customWidth="1"/>
    <col min="10" max="10" width="14.85546875" style="20" bestFit="1" customWidth="1"/>
    <col min="11" max="11" width="6.5703125" style="3" customWidth="1"/>
    <col min="12" max="12" width="11.42578125" style="2" customWidth="1"/>
    <col min="13" max="13" width="6.42578125" style="1" customWidth="1"/>
    <col min="14" max="14" width="12.28515625" style="2" customWidth="1"/>
    <col min="15" max="15" width="6.42578125" style="3" customWidth="1"/>
    <col min="16" max="16" width="12.28515625" style="2" customWidth="1"/>
    <col min="17" max="19" width="12.85546875" style="1" customWidth="1"/>
    <col min="20" max="20" width="9.140625" style="1"/>
    <col min="21" max="21" width="23.5703125" style="1" customWidth="1"/>
    <col min="22" max="22" width="25.7109375" style="1" customWidth="1"/>
    <col min="23" max="23" width="18" style="1" customWidth="1"/>
    <col min="24" max="24" width="9.140625" style="1" customWidth="1"/>
    <col min="25" max="16384" width="9.140625" style="1"/>
  </cols>
  <sheetData>
    <row r="1" spans="1:21" ht="15" customHeight="1" x14ac:dyDescent="0.25">
      <c r="A1" s="42" t="s">
        <v>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4"/>
    </row>
    <row r="2" spans="1:21" ht="9" customHeight="1" thickBot="1" x14ac:dyDescent="0.3">
      <c r="A2" s="45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7"/>
    </row>
    <row r="3" spans="1:21" ht="42.75" customHeight="1" thickBot="1" x14ac:dyDescent="0.3">
      <c r="A3" s="7" t="s">
        <v>0</v>
      </c>
      <c r="B3" s="21" t="s">
        <v>1</v>
      </c>
      <c r="C3" s="23" t="s">
        <v>2</v>
      </c>
      <c r="D3" s="22" t="s">
        <v>3</v>
      </c>
      <c r="E3" s="17" t="s">
        <v>15</v>
      </c>
      <c r="F3" s="4" t="s">
        <v>4</v>
      </c>
      <c r="G3" s="4" t="s">
        <v>8</v>
      </c>
      <c r="H3" s="4" t="s">
        <v>13</v>
      </c>
      <c r="I3" s="4" t="s">
        <v>14</v>
      </c>
      <c r="J3" s="19" t="s">
        <v>12</v>
      </c>
      <c r="K3" s="48" t="s">
        <v>11</v>
      </c>
      <c r="L3" s="48" t="s">
        <v>10</v>
      </c>
      <c r="M3" s="53" t="s">
        <v>11</v>
      </c>
      <c r="N3" s="53" t="s">
        <v>10</v>
      </c>
      <c r="O3" s="54" t="s">
        <v>11</v>
      </c>
      <c r="P3" s="9" t="s">
        <v>10</v>
      </c>
      <c r="Q3" s="6" t="s">
        <v>5</v>
      </c>
      <c r="R3" s="8" t="s">
        <v>7</v>
      </c>
      <c r="S3" s="5" t="s">
        <v>6</v>
      </c>
    </row>
    <row r="4" spans="1:21" s="39" customFormat="1" ht="15.75" customHeight="1" thickBot="1" x14ac:dyDescent="0.3">
      <c r="A4" s="27"/>
      <c r="B4" s="28"/>
      <c r="C4" s="29"/>
      <c r="D4" s="28"/>
      <c r="E4" s="30"/>
      <c r="F4" s="31"/>
      <c r="G4" s="32"/>
      <c r="H4" s="33"/>
      <c r="I4" s="32"/>
      <c r="J4" s="34"/>
      <c r="K4" s="49"/>
      <c r="L4" s="50"/>
      <c r="M4" s="35"/>
      <c r="N4" s="36"/>
      <c r="O4" s="37"/>
      <c r="P4" s="38"/>
      <c r="Q4" s="35"/>
      <c r="R4" s="35"/>
      <c r="S4" s="35"/>
    </row>
    <row r="5" spans="1:21" ht="22.5" customHeight="1" thickBot="1" x14ac:dyDescent="0.3">
      <c r="A5" s="14">
        <v>1</v>
      </c>
      <c r="B5" s="25" t="s">
        <v>23</v>
      </c>
      <c r="C5" s="25" t="s">
        <v>24</v>
      </c>
      <c r="D5" s="25" t="s">
        <v>26</v>
      </c>
      <c r="E5" s="16">
        <v>35</v>
      </c>
      <c r="F5" s="13" t="s">
        <v>16</v>
      </c>
      <c r="G5" s="15" t="s">
        <v>17</v>
      </c>
      <c r="H5" s="18" t="s">
        <v>25</v>
      </c>
      <c r="I5" s="15" t="s">
        <v>18</v>
      </c>
      <c r="J5" s="40">
        <v>502</v>
      </c>
      <c r="K5" s="51">
        <v>1</v>
      </c>
      <c r="L5" s="52" t="s">
        <v>20</v>
      </c>
      <c r="M5" s="10">
        <v>1</v>
      </c>
      <c r="N5" s="11" t="s">
        <v>21</v>
      </c>
      <c r="O5" s="12">
        <v>1</v>
      </c>
      <c r="P5" s="26" t="s">
        <v>21</v>
      </c>
      <c r="Q5" s="16">
        <f t="shared" ref="Q5:Q11" si="0">K5*3*E5</f>
        <v>105</v>
      </c>
      <c r="R5" s="16">
        <f t="shared" ref="R5:R17" si="1">M5*E5</f>
        <v>35</v>
      </c>
      <c r="S5" s="16">
        <f t="shared" ref="S5:S17" si="2">O5*E5</f>
        <v>35</v>
      </c>
    </row>
    <row r="6" spans="1:21" ht="25.5" customHeight="1" thickBot="1" x14ac:dyDescent="0.3">
      <c r="A6" s="14">
        <v>3</v>
      </c>
      <c r="B6" s="25" t="s">
        <v>27</v>
      </c>
      <c r="C6" s="25" t="s">
        <v>26</v>
      </c>
      <c r="D6" s="25" t="s">
        <v>28</v>
      </c>
      <c r="E6" s="16">
        <v>4</v>
      </c>
      <c r="F6" s="13" t="s">
        <v>16</v>
      </c>
      <c r="G6" s="15" t="s">
        <v>17</v>
      </c>
      <c r="H6" s="18" t="s">
        <v>25</v>
      </c>
      <c r="I6" s="15" t="s">
        <v>18</v>
      </c>
      <c r="J6" s="40">
        <v>502</v>
      </c>
      <c r="K6" s="51">
        <v>1</v>
      </c>
      <c r="L6" s="52" t="s">
        <v>20</v>
      </c>
      <c r="M6" s="10">
        <v>1</v>
      </c>
      <c r="N6" s="11" t="s">
        <v>21</v>
      </c>
      <c r="O6" s="12">
        <v>1</v>
      </c>
      <c r="P6" s="26" t="s">
        <v>21</v>
      </c>
      <c r="Q6" s="16">
        <f t="shared" si="0"/>
        <v>12</v>
      </c>
      <c r="R6" s="16">
        <f t="shared" si="1"/>
        <v>4</v>
      </c>
      <c r="S6" s="16">
        <f t="shared" si="2"/>
        <v>4</v>
      </c>
      <c r="U6" s="41"/>
    </row>
    <row r="7" spans="1:21" ht="25.5" customHeight="1" thickBot="1" x14ac:dyDescent="0.3">
      <c r="A7" s="14">
        <v>4</v>
      </c>
      <c r="B7" s="25" t="s">
        <v>29</v>
      </c>
      <c r="C7" s="24" t="s">
        <v>28</v>
      </c>
      <c r="D7" s="25" t="s">
        <v>29</v>
      </c>
      <c r="E7" s="16">
        <v>3</v>
      </c>
      <c r="F7" s="13" t="s">
        <v>16</v>
      </c>
      <c r="G7" s="15" t="s">
        <v>17</v>
      </c>
      <c r="H7" s="18" t="s">
        <v>32</v>
      </c>
      <c r="I7" s="15" t="s">
        <v>18</v>
      </c>
      <c r="J7" s="40">
        <v>228</v>
      </c>
      <c r="K7" s="51">
        <v>1</v>
      </c>
      <c r="L7" s="52" t="s">
        <v>21</v>
      </c>
      <c r="M7" s="10">
        <v>1</v>
      </c>
      <c r="N7" s="11" t="s">
        <v>22</v>
      </c>
      <c r="O7" s="12">
        <v>1</v>
      </c>
      <c r="P7" s="26" t="s">
        <v>22</v>
      </c>
      <c r="Q7" s="16">
        <f t="shared" si="0"/>
        <v>9</v>
      </c>
      <c r="R7" s="16">
        <f t="shared" si="1"/>
        <v>3</v>
      </c>
      <c r="S7" s="16">
        <f t="shared" si="2"/>
        <v>3</v>
      </c>
    </row>
    <row r="8" spans="1:21" ht="31.5" customHeight="1" thickBot="1" x14ac:dyDescent="0.3">
      <c r="A8" s="14">
        <v>5</v>
      </c>
      <c r="B8" s="25" t="s">
        <v>30</v>
      </c>
      <c r="C8" s="24" t="s">
        <v>31</v>
      </c>
      <c r="D8" s="25" t="s">
        <v>30</v>
      </c>
      <c r="E8" s="16">
        <v>19</v>
      </c>
      <c r="F8" s="13" t="s">
        <v>16</v>
      </c>
      <c r="G8" s="15" t="s">
        <v>17</v>
      </c>
      <c r="H8" s="18" t="s">
        <v>32</v>
      </c>
      <c r="I8" s="15" t="s">
        <v>18</v>
      </c>
      <c r="J8" s="40">
        <v>228</v>
      </c>
      <c r="K8" s="51">
        <v>1</v>
      </c>
      <c r="L8" s="52" t="s">
        <v>21</v>
      </c>
      <c r="M8" s="10">
        <v>1</v>
      </c>
      <c r="N8" s="11" t="s">
        <v>22</v>
      </c>
      <c r="O8" s="12">
        <v>1</v>
      </c>
      <c r="P8" s="26" t="s">
        <v>22</v>
      </c>
      <c r="Q8" s="16">
        <f t="shared" si="0"/>
        <v>57</v>
      </c>
      <c r="R8" s="16">
        <f t="shared" si="1"/>
        <v>19</v>
      </c>
      <c r="S8" s="16">
        <f t="shared" si="2"/>
        <v>19</v>
      </c>
    </row>
    <row r="9" spans="1:21" ht="25.5" customHeight="1" thickBot="1" x14ac:dyDescent="0.3">
      <c r="A9" s="14">
        <v>6</v>
      </c>
      <c r="B9" s="25" t="s">
        <v>47</v>
      </c>
      <c r="C9" s="25" t="s">
        <v>29</v>
      </c>
      <c r="D9" s="25" t="s">
        <v>30</v>
      </c>
      <c r="E9" s="16">
        <v>3</v>
      </c>
      <c r="F9" s="13" t="s">
        <v>16</v>
      </c>
      <c r="G9" s="15" t="s">
        <v>17</v>
      </c>
      <c r="H9" s="18" t="s">
        <v>32</v>
      </c>
      <c r="I9" s="15" t="s">
        <v>18</v>
      </c>
      <c r="J9" s="40">
        <v>228</v>
      </c>
      <c r="K9" s="51">
        <v>1</v>
      </c>
      <c r="L9" s="52" t="s">
        <v>21</v>
      </c>
      <c r="M9" s="10"/>
      <c r="N9" s="11"/>
      <c r="O9" s="12"/>
      <c r="P9" s="26"/>
      <c r="Q9" s="16">
        <f t="shared" si="0"/>
        <v>9</v>
      </c>
      <c r="R9" s="16">
        <f t="shared" si="1"/>
        <v>0</v>
      </c>
      <c r="S9" s="16">
        <f t="shared" si="2"/>
        <v>0</v>
      </c>
    </row>
    <row r="10" spans="1:21" ht="30" customHeight="1" thickBot="1" x14ac:dyDescent="0.3">
      <c r="A10" s="14">
        <v>7</v>
      </c>
      <c r="B10" s="25" t="s">
        <v>33</v>
      </c>
      <c r="C10" s="25" t="s">
        <v>29</v>
      </c>
      <c r="D10" s="25" t="s">
        <v>33</v>
      </c>
      <c r="E10" s="16">
        <v>15</v>
      </c>
      <c r="F10" s="13" t="s">
        <v>16</v>
      </c>
      <c r="G10" s="15" t="s">
        <v>17</v>
      </c>
      <c r="H10" s="18" t="s">
        <v>34</v>
      </c>
      <c r="I10" s="15" t="s">
        <v>18</v>
      </c>
      <c r="J10" s="40">
        <v>202</v>
      </c>
      <c r="K10" s="51">
        <v>1</v>
      </c>
      <c r="L10" s="52" t="s">
        <v>22</v>
      </c>
      <c r="M10" s="10">
        <v>1</v>
      </c>
      <c r="N10" s="11" t="s">
        <v>19</v>
      </c>
      <c r="O10" s="12">
        <v>1</v>
      </c>
      <c r="P10" s="26" t="s">
        <v>19</v>
      </c>
      <c r="Q10" s="16">
        <f t="shared" si="0"/>
        <v>45</v>
      </c>
      <c r="R10" s="16">
        <f t="shared" si="1"/>
        <v>15</v>
      </c>
      <c r="S10" s="16">
        <f t="shared" si="2"/>
        <v>15</v>
      </c>
    </row>
    <row r="11" spans="1:21" ht="30" customHeight="1" thickBot="1" x14ac:dyDescent="0.3">
      <c r="A11" s="14">
        <v>8</v>
      </c>
      <c r="B11" s="25" t="s">
        <v>35</v>
      </c>
      <c r="C11" s="25" t="s">
        <v>29</v>
      </c>
      <c r="D11" s="25" t="s">
        <v>35</v>
      </c>
      <c r="E11" s="16">
        <v>15</v>
      </c>
      <c r="F11" s="13" t="s">
        <v>16</v>
      </c>
      <c r="G11" s="15" t="s">
        <v>17</v>
      </c>
      <c r="H11" s="18" t="s">
        <v>34</v>
      </c>
      <c r="I11" s="15" t="s">
        <v>18</v>
      </c>
      <c r="J11" s="40">
        <v>202</v>
      </c>
      <c r="K11" s="51">
        <v>1</v>
      </c>
      <c r="L11" s="52" t="s">
        <v>22</v>
      </c>
      <c r="M11" s="10">
        <v>1</v>
      </c>
      <c r="N11" s="11" t="s">
        <v>19</v>
      </c>
      <c r="O11" s="12">
        <v>1</v>
      </c>
      <c r="P11" s="26" t="s">
        <v>19</v>
      </c>
      <c r="Q11" s="16">
        <f t="shared" si="0"/>
        <v>45</v>
      </c>
      <c r="R11" s="16">
        <f t="shared" si="1"/>
        <v>15</v>
      </c>
      <c r="S11" s="16">
        <f t="shared" si="2"/>
        <v>15</v>
      </c>
    </row>
    <row r="12" spans="1:21" ht="30" customHeight="1" thickBot="1" x14ac:dyDescent="0.3">
      <c r="A12" s="14">
        <v>9</v>
      </c>
      <c r="B12" s="25" t="s">
        <v>36</v>
      </c>
      <c r="C12" s="25" t="s">
        <v>29</v>
      </c>
      <c r="D12" s="25" t="s">
        <v>40</v>
      </c>
      <c r="E12" s="16">
        <v>11</v>
      </c>
      <c r="F12" s="13" t="s">
        <v>16</v>
      </c>
      <c r="G12" s="15" t="s">
        <v>17</v>
      </c>
      <c r="H12" s="18" t="s">
        <v>54</v>
      </c>
      <c r="I12" s="15" t="s">
        <v>55</v>
      </c>
      <c r="J12" s="40">
        <v>21</v>
      </c>
      <c r="K12" s="51">
        <v>2</v>
      </c>
      <c r="L12" s="52" t="s">
        <v>44</v>
      </c>
      <c r="M12" s="10">
        <v>1</v>
      </c>
      <c r="N12" s="11" t="s">
        <v>44</v>
      </c>
      <c r="O12" s="12">
        <v>1</v>
      </c>
      <c r="P12" s="26" t="s">
        <v>44</v>
      </c>
      <c r="Q12" s="16">
        <v>11</v>
      </c>
      <c r="R12" s="16">
        <f t="shared" si="1"/>
        <v>11</v>
      </c>
      <c r="S12" s="16">
        <f t="shared" si="2"/>
        <v>11</v>
      </c>
    </row>
    <row r="13" spans="1:21" ht="30" customHeight="1" thickBot="1" x14ac:dyDescent="0.3">
      <c r="A13" s="14">
        <v>10</v>
      </c>
      <c r="B13" s="25" t="s">
        <v>37</v>
      </c>
      <c r="C13" s="25" t="s">
        <v>29</v>
      </c>
      <c r="D13" s="25" t="s">
        <v>41</v>
      </c>
      <c r="E13" s="16">
        <v>9</v>
      </c>
      <c r="F13" s="13" t="s">
        <v>16</v>
      </c>
      <c r="G13" s="15" t="s">
        <v>17</v>
      </c>
      <c r="H13" s="18" t="s">
        <v>54</v>
      </c>
      <c r="I13" s="15" t="s">
        <v>55</v>
      </c>
      <c r="J13" s="40">
        <v>21</v>
      </c>
      <c r="K13" s="51">
        <v>2</v>
      </c>
      <c r="L13" s="52" t="s">
        <v>44</v>
      </c>
      <c r="M13" s="10">
        <v>1</v>
      </c>
      <c r="N13" s="11" t="s">
        <v>44</v>
      </c>
      <c r="O13" s="12">
        <v>1</v>
      </c>
      <c r="P13" s="26" t="s">
        <v>44</v>
      </c>
      <c r="Q13" s="16">
        <v>9</v>
      </c>
      <c r="R13" s="16">
        <f t="shared" si="1"/>
        <v>9</v>
      </c>
      <c r="S13" s="16">
        <f t="shared" si="2"/>
        <v>9</v>
      </c>
    </row>
    <row r="14" spans="1:21" ht="27.75" customHeight="1" thickBot="1" x14ac:dyDescent="0.3">
      <c r="A14" s="14">
        <v>11</v>
      </c>
      <c r="B14" s="25" t="s">
        <v>38</v>
      </c>
      <c r="C14" s="25" t="s">
        <v>29</v>
      </c>
      <c r="D14" s="25" t="s">
        <v>42</v>
      </c>
      <c r="E14" s="16">
        <v>7</v>
      </c>
      <c r="F14" s="13" t="s">
        <v>16</v>
      </c>
      <c r="G14" s="15" t="s">
        <v>17</v>
      </c>
      <c r="H14" s="18" t="s">
        <v>54</v>
      </c>
      <c r="I14" s="15" t="s">
        <v>55</v>
      </c>
      <c r="J14" s="40">
        <v>21</v>
      </c>
      <c r="K14" s="51">
        <v>2</v>
      </c>
      <c r="L14" s="52" t="s">
        <v>44</v>
      </c>
      <c r="M14" s="10">
        <v>1</v>
      </c>
      <c r="N14" s="11" t="s">
        <v>44</v>
      </c>
      <c r="O14" s="12">
        <v>1</v>
      </c>
      <c r="P14" s="26" t="s">
        <v>44</v>
      </c>
      <c r="Q14" s="16">
        <v>7</v>
      </c>
      <c r="R14" s="16">
        <f t="shared" si="1"/>
        <v>7</v>
      </c>
      <c r="S14" s="16">
        <f t="shared" si="2"/>
        <v>7</v>
      </c>
    </row>
    <row r="15" spans="1:21" ht="27" customHeight="1" thickBot="1" x14ac:dyDescent="0.3">
      <c r="A15" s="14">
        <v>12</v>
      </c>
      <c r="B15" s="25" t="s">
        <v>39</v>
      </c>
      <c r="C15" s="25" t="s">
        <v>29</v>
      </c>
      <c r="D15" s="25" t="s">
        <v>43</v>
      </c>
      <c r="E15" s="16">
        <v>5</v>
      </c>
      <c r="F15" s="13" t="s">
        <v>16</v>
      </c>
      <c r="G15" s="15" t="s">
        <v>17</v>
      </c>
      <c r="H15" s="18" t="s">
        <v>54</v>
      </c>
      <c r="I15" s="15" t="s">
        <v>55</v>
      </c>
      <c r="J15" s="40">
        <v>21</v>
      </c>
      <c r="K15" s="51">
        <v>2</v>
      </c>
      <c r="L15" s="52" t="s">
        <v>44</v>
      </c>
      <c r="M15" s="10">
        <v>1</v>
      </c>
      <c r="N15" s="11" t="s">
        <v>44</v>
      </c>
      <c r="O15" s="12">
        <v>1</v>
      </c>
      <c r="P15" s="26" t="s">
        <v>44</v>
      </c>
      <c r="Q15" s="16">
        <v>5</v>
      </c>
      <c r="R15" s="16">
        <f t="shared" si="1"/>
        <v>5</v>
      </c>
      <c r="S15" s="16">
        <f t="shared" si="2"/>
        <v>5</v>
      </c>
    </row>
    <row r="16" spans="1:21" ht="15.75" customHeight="1" thickBot="1" x14ac:dyDescent="0.3">
      <c r="A16" s="14">
        <v>13</v>
      </c>
      <c r="B16" s="25" t="s">
        <v>48</v>
      </c>
      <c r="C16" s="25" t="s">
        <v>30</v>
      </c>
      <c r="D16" s="25" t="s">
        <v>40</v>
      </c>
      <c r="E16" s="16">
        <v>3</v>
      </c>
      <c r="F16" s="13" t="s">
        <v>16</v>
      </c>
      <c r="G16" s="15" t="s">
        <v>17</v>
      </c>
      <c r="H16" s="18" t="s">
        <v>54</v>
      </c>
      <c r="I16" s="15" t="s">
        <v>55</v>
      </c>
      <c r="J16" s="40">
        <v>21</v>
      </c>
      <c r="K16" s="51">
        <v>2</v>
      </c>
      <c r="L16" s="52" t="s">
        <v>44</v>
      </c>
      <c r="M16" s="10">
        <v>1</v>
      </c>
      <c r="N16" s="11" t="s">
        <v>44</v>
      </c>
      <c r="O16" s="12">
        <v>1</v>
      </c>
      <c r="P16" s="26" t="s">
        <v>44</v>
      </c>
      <c r="Q16" s="16">
        <v>3</v>
      </c>
      <c r="R16" s="16">
        <f t="shared" si="1"/>
        <v>3</v>
      </c>
      <c r="S16" s="16">
        <f t="shared" si="2"/>
        <v>3</v>
      </c>
    </row>
    <row r="17" spans="1:19" ht="15.75" customHeight="1" thickBot="1" x14ac:dyDescent="0.3">
      <c r="A17" s="14">
        <v>13</v>
      </c>
      <c r="B17" s="25" t="s">
        <v>49</v>
      </c>
      <c r="C17" s="25" t="s">
        <v>30</v>
      </c>
      <c r="D17" s="25" t="s">
        <v>41</v>
      </c>
      <c r="E17" s="16">
        <v>3</v>
      </c>
      <c r="F17" s="13" t="s">
        <v>16</v>
      </c>
      <c r="G17" s="15" t="s">
        <v>17</v>
      </c>
      <c r="H17" s="18" t="s">
        <v>54</v>
      </c>
      <c r="I17" s="15" t="s">
        <v>55</v>
      </c>
      <c r="J17" s="40">
        <v>21</v>
      </c>
      <c r="K17" s="51">
        <v>2</v>
      </c>
      <c r="L17" s="52" t="s">
        <v>44</v>
      </c>
      <c r="M17" s="10">
        <v>1</v>
      </c>
      <c r="N17" s="11" t="s">
        <v>44</v>
      </c>
      <c r="O17" s="12">
        <v>1</v>
      </c>
      <c r="P17" s="26" t="s">
        <v>44</v>
      </c>
      <c r="Q17" s="16">
        <v>3</v>
      </c>
      <c r="R17" s="16">
        <f t="shared" si="1"/>
        <v>3</v>
      </c>
      <c r="S17" s="16">
        <f t="shared" si="2"/>
        <v>3</v>
      </c>
    </row>
    <row r="18" spans="1:19" ht="15.75" customHeight="1" thickBot="1" x14ac:dyDescent="0.3">
      <c r="A18" s="14">
        <v>14</v>
      </c>
      <c r="B18" s="25" t="s">
        <v>50</v>
      </c>
      <c r="C18" s="25" t="s">
        <v>30</v>
      </c>
      <c r="D18" s="25" t="s">
        <v>42</v>
      </c>
      <c r="E18" s="16">
        <v>5</v>
      </c>
      <c r="F18" s="13" t="s">
        <v>16</v>
      </c>
      <c r="G18" s="15" t="s">
        <v>17</v>
      </c>
      <c r="H18" s="18" t="s">
        <v>54</v>
      </c>
      <c r="I18" s="15" t="s">
        <v>55</v>
      </c>
      <c r="J18" s="40">
        <v>21</v>
      </c>
      <c r="K18" s="51">
        <v>2</v>
      </c>
      <c r="L18" s="52" t="s">
        <v>44</v>
      </c>
      <c r="M18" s="10">
        <v>1</v>
      </c>
      <c r="N18" s="11" t="s">
        <v>44</v>
      </c>
      <c r="O18" s="12">
        <v>1</v>
      </c>
      <c r="P18" s="26" t="s">
        <v>44</v>
      </c>
      <c r="Q18" s="16">
        <v>5</v>
      </c>
      <c r="R18" s="16">
        <v>5</v>
      </c>
      <c r="S18" s="16">
        <v>5</v>
      </c>
    </row>
    <row r="19" spans="1:19" ht="15.75" customHeight="1" thickBot="1" x14ac:dyDescent="0.3">
      <c r="A19" s="14">
        <v>15</v>
      </c>
      <c r="B19" s="25" t="s">
        <v>51</v>
      </c>
      <c r="C19" s="25" t="s">
        <v>30</v>
      </c>
      <c r="D19" s="25" t="s">
        <v>43</v>
      </c>
      <c r="E19" s="16">
        <v>10</v>
      </c>
      <c r="F19" s="13" t="s">
        <v>16</v>
      </c>
      <c r="G19" s="15" t="s">
        <v>17</v>
      </c>
      <c r="H19" s="18" t="s">
        <v>54</v>
      </c>
      <c r="I19" s="15" t="s">
        <v>55</v>
      </c>
      <c r="J19" s="40">
        <v>21</v>
      </c>
      <c r="K19" s="51">
        <v>2</v>
      </c>
      <c r="L19" s="52" t="s">
        <v>44</v>
      </c>
      <c r="M19" s="10">
        <v>1</v>
      </c>
      <c r="N19" s="11" t="s">
        <v>44</v>
      </c>
      <c r="O19" s="12">
        <v>1</v>
      </c>
      <c r="P19" s="26" t="s">
        <v>44</v>
      </c>
      <c r="Q19" s="16">
        <v>30</v>
      </c>
      <c r="R19" s="16">
        <f>M19*E19</f>
        <v>10</v>
      </c>
      <c r="S19" s="16">
        <f>O19*E19</f>
        <v>10</v>
      </c>
    </row>
    <row r="20" spans="1:19" ht="15.75" customHeight="1" thickBot="1" x14ac:dyDescent="0.3">
      <c r="A20" s="14">
        <v>16</v>
      </c>
      <c r="B20" s="25" t="s">
        <v>45</v>
      </c>
      <c r="C20" s="25" t="s">
        <v>29</v>
      </c>
      <c r="D20" s="25" t="s">
        <v>45</v>
      </c>
      <c r="E20" s="16">
        <v>10</v>
      </c>
      <c r="F20" s="13" t="s">
        <v>16</v>
      </c>
      <c r="G20" s="15" t="s">
        <v>17</v>
      </c>
      <c r="H20" s="18" t="s">
        <v>54</v>
      </c>
      <c r="I20" s="15" t="s">
        <v>55</v>
      </c>
      <c r="J20" s="40">
        <v>21</v>
      </c>
      <c r="K20" s="51">
        <v>2</v>
      </c>
      <c r="L20" s="52" t="s">
        <v>44</v>
      </c>
      <c r="M20" s="10">
        <v>1</v>
      </c>
      <c r="N20" s="11" t="s">
        <v>44</v>
      </c>
      <c r="O20" s="12">
        <v>1</v>
      </c>
      <c r="P20" s="26" t="s">
        <v>44</v>
      </c>
      <c r="Q20" s="16">
        <v>30</v>
      </c>
      <c r="R20" s="16">
        <f>M20*E20</f>
        <v>10</v>
      </c>
      <c r="S20" s="16">
        <f>O20*E20</f>
        <v>10</v>
      </c>
    </row>
    <row r="21" spans="1:19" ht="15.75" thickBot="1" x14ac:dyDescent="0.3">
      <c r="A21" s="14">
        <v>18</v>
      </c>
      <c r="B21" s="25" t="s">
        <v>46</v>
      </c>
      <c r="C21" s="25" t="s">
        <v>29</v>
      </c>
      <c r="D21" s="25" t="s">
        <v>46</v>
      </c>
      <c r="E21" s="16">
        <v>10</v>
      </c>
      <c r="F21" s="13" t="s">
        <v>16</v>
      </c>
      <c r="G21" s="15" t="s">
        <v>17</v>
      </c>
      <c r="H21" s="18" t="s">
        <v>54</v>
      </c>
      <c r="I21" s="15" t="s">
        <v>55</v>
      </c>
      <c r="J21" s="40">
        <v>21</v>
      </c>
      <c r="K21" s="51">
        <v>2</v>
      </c>
      <c r="L21" s="52" t="s">
        <v>44</v>
      </c>
      <c r="M21" s="10">
        <v>1</v>
      </c>
      <c r="N21" s="11" t="s">
        <v>44</v>
      </c>
      <c r="O21" s="12">
        <v>1</v>
      </c>
      <c r="P21" s="26" t="s">
        <v>44</v>
      </c>
      <c r="Q21" s="16">
        <v>30</v>
      </c>
      <c r="R21" s="16">
        <f>M21*E21</f>
        <v>10</v>
      </c>
      <c r="S21" s="16">
        <f>O21*E21</f>
        <v>10</v>
      </c>
    </row>
    <row r="22" spans="1:19" ht="15.75" thickBot="1" x14ac:dyDescent="0.3">
      <c r="A22" s="14">
        <v>19</v>
      </c>
      <c r="B22" s="25" t="s">
        <v>52</v>
      </c>
      <c r="C22" s="25" t="s">
        <v>30</v>
      </c>
      <c r="D22" s="25" t="s">
        <v>52</v>
      </c>
      <c r="E22" s="16">
        <v>10</v>
      </c>
      <c r="F22" s="13" t="s">
        <v>16</v>
      </c>
      <c r="G22" s="15" t="s">
        <v>17</v>
      </c>
      <c r="H22" s="18" t="s">
        <v>54</v>
      </c>
      <c r="I22" s="15" t="s">
        <v>55</v>
      </c>
      <c r="J22" s="40">
        <v>21</v>
      </c>
      <c r="K22" s="51">
        <v>1</v>
      </c>
      <c r="L22" s="52" t="s">
        <v>44</v>
      </c>
      <c r="M22" s="10">
        <v>1</v>
      </c>
      <c r="N22" s="11" t="s">
        <v>44</v>
      </c>
      <c r="O22" s="12">
        <v>1</v>
      </c>
      <c r="P22" s="26" t="s">
        <v>44</v>
      </c>
      <c r="Q22" s="16">
        <v>30</v>
      </c>
      <c r="R22" s="16">
        <f>M22*E22</f>
        <v>10</v>
      </c>
      <c r="S22" s="16">
        <f>O22*E22</f>
        <v>10</v>
      </c>
    </row>
    <row r="23" spans="1:19" x14ac:dyDescent="0.25">
      <c r="A23" s="14">
        <v>20</v>
      </c>
      <c r="B23" s="25" t="s">
        <v>53</v>
      </c>
      <c r="C23" s="25" t="s">
        <v>30</v>
      </c>
      <c r="D23" s="25" t="s">
        <v>53</v>
      </c>
      <c r="E23" s="16">
        <v>10</v>
      </c>
      <c r="F23" s="13" t="s">
        <v>16</v>
      </c>
      <c r="G23" s="15" t="s">
        <v>17</v>
      </c>
      <c r="H23" s="18" t="s">
        <v>54</v>
      </c>
      <c r="I23" s="15" t="s">
        <v>55</v>
      </c>
      <c r="J23" s="40">
        <v>21</v>
      </c>
      <c r="K23" s="51">
        <v>1</v>
      </c>
      <c r="L23" s="52" t="s">
        <v>44</v>
      </c>
      <c r="M23" s="10">
        <v>1</v>
      </c>
      <c r="N23" s="11" t="s">
        <v>44</v>
      </c>
      <c r="O23" s="12">
        <v>1</v>
      </c>
      <c r="P23" s="26" t="s">
        <v>44</v>
      </c>
      <c r="Q23" s="16">
        <v>30</v>
      </c>
      <c r="R23" s="16">
        <f>M23*E23</f>
        <v>10</v>
      </c>
      <c r="S23" s="16">
        <f>O23*E23</f>
        <v>10</v>
      </c>
    </row>
  </sheetData>
  <autoFilter ref="A3:S23" xr:uid="{00000000-0009-0000-0000-000001000000}"/>
  <mergeCells count="1">
    <mergeCell ref="A1:S2"/>
  </mergeCells>
  <phoneticPr fontId="4" type="noConversion"/>
  <pageMargins left="0.51181102362204722" right="0.51181102362204722" top="0.78740157480314965" bottom="0.78740157480314965" header="0.31496062992125984" footer="0.31496062992125984"/>
  <pageSetup paperSize="9" scale="55" orientation="landscape" r:id="rId1"/>
  <rowBreaks count="1" manualBreakCount="1">
    <brk id="23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Lista de cabos</vt:lpstr>
      <vt:lpstr>Planilha1</vt:lpstr>
      <vt:lpstr>Planilha2</vt:lpstr>
      <vt:lpstr>'Lista de cabos'!Area_de_impressao</vt:lpstr>
      <vt:lpstr>'Lista de cabos'!Titulos_de_impressao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Celio Rodrigues Nogueira Filho</dc:creator>
  <cp:lastModifiedBy>Janaina Cabral de Paula</cp:lastModifiedBy>
  <cp:lastPrinted>2016-06-10T12:46:15Z</cp:lastPrinted>
  <dcterms:created xsi:type="dcterms:W3CDTF">2014-01-29T17:58:27Z</dcterms:created>
  <dcterms:modified xsi:type="dcterms:W3CDTF">2022-10-08T14:32:24Z</dcterms:modified>
</cp:coreProperties>
</file>